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use\Documents\Raplamaa metsaülem 2016\Lepingud\Jahilepingud\2021\Valtu\"/>
    </mc:Choice>
  </mc:AlternateContent>
  <bookViews>
    <workbookView xWindow="240" yWindow="120" windowWidth="18060" windowHeight="7056" activeTab="1"/>
  </bookViews>
  <sheets>
    <sheet name="Jahimaad" sheetId="6" r:id="rId1"/>
    <sheet name="Jahirajatised" sheetId="5" r:id="rId2"/>
    <sheet name="Sheet1" sheetId="3" r:id="rId3"/>
  </sheets>
  <definedNames>
    <definedName name="_xlnm._FilterDatabase" localSheetId="0" hidden="1">Jahimaad!$A$4:$L$38</definedName>
    <definedName name="_xlnm._FilterDatabase" localSheetId="1" hidden="1">Jahirajatised!$A$4:$L$5</definedName>
  </definedNames>
  <calcPr calcId="162913"/>
</workbook>
</file>

<file path=xl/calcChain.xml><?xml version="1.0" encoding="utf-8"?>
<calcChain xmlns="http://schemas.openxmlformats.org/spreadsheetml/2006/main">
  <c r="G3" i="6" l="1"/>
  <c r="J3" i="6"/>
</calcChain>
</file>

<file path=xl/sharedStrings.xml><?xml version="1.0" encoding="utf-8"?>
<sst xmlns="http://schemas.openxmlformats.org/spreadsheetml/2006/main" count="373" uniqueCount="156">
  <si>
    <t>Metsandik</t>
  </si>
  <si>
    <t>KV</t>
  </si>
  <si>
    <t>ER</t>
  </si>
  <si>
    <t>Metskond</t>
  </si>
  <si>
    <t>Katastrinumber</t>
  </si>
  <si>
    <t>Katastri nimi</t>
  </si>
  <si>
    <t>Maakond</t>
  </si>
  <si>
    <t>Vald</t>
  </si>
  <si>
    <t>Katastri pindala (ha)</t>
  </si>
  <si>
    <t>Jahipiirkonna nimi</t>
  </si>
  <si>
    <t>Jahindusrajatiste arv ja liigid sellel katastril</t>
  </si>
  <si>
    <t>Jahimaa pindala katastriüksusest (ha)</t>
  </si>
  <si>
    <t>Katastri sihtotstarve</t>
  </si>
  <si>
    <t>Raplamaa</t>
  </si>
  <si>
    <t>Maatulundusmaa (100.0%)</t>
  </si>
  <si>
    <t>Küla</t>
  </si>
  <si>
    <t>Jahindusrajatise liik</t>
  </si>
  <si>
    <t>Koordinaadid</t>
  </si>
  <si>
    <t>Märkused</t>
  </si>
  <si>
    <t>Rapla maakond</t>
  </si>
  <si>
    <t>soolak</t>
  </si>
  <si>
    <t>metssigade söötmiskoht</t>
  </si>
  <si>
    <t>metssigade söötmiskoht (1)</t>
  </si>
  <si>
    <t>Kehtna vald</t>
  </si>
  <si>
    <t>Kõnnu</t>
  </si>
  <si>
    <t>29201:003:0400</t>
  </si>
  <si>
    <t>Vahastu metskond 44</t>
  </si>
  <si>
    <t>Valtu</t>
  </si>
  <si>
    <t>soolak (1), jahikantsel (1)</t>
  </si>
  <si>
    <t>27701:003:0100</t>
  </si>
  <si>
    <t>Vahastu metskond 237</t>
  </si>
  <si>
    <t>27701:003:0098</t>
  </si>
  <si>
    <t>Vahastu metskond 225</t>
  </si>
  <si>
    <t>29201:002:0940</t>
  </si>
  <si>
    <t>Vahastu metskond 36</t>
  </si>
  <si>
    <t>29201:003:0123</t>
  </si>
  <si>
    <t>Hiireviu</t>
  </si>
  <si>
    <t>29201:002:0930</t>
  </si>
  <si>
    <t>Vahastu metskond 104</t>
  </si>
  <si>
    <t>29202:003:0047</t>
  </si>
  <si>
    <t>Vahastu metskond 253</t>
  </si>
  <si>
    <t>66904:002:0830</t>
  </si>
  <si>
    <t>Vahastu metskond 106</t>
  </si>
  <si>
    <t>Rapla vald</t>
  </si>
  <si>
    <t>66904:002:0166</t>
  </si>
  <si>
    <t>Vahastu metskond 213</t>
  </si>
  <si>
    <t>66904:002:0019</t>
  </si>
  <si>
    <t>Vahastu metskond 92</t>
  </si>
  <si>
    <t>29201:002:0920</t>
  </si>
  <si>
    <t>Vahastu metskond 35</t>
  </si>
  <si>
    <t>66903:003:0342</t>
  </si>
  <si>
    <t>Vahastu metskond 231</t>
  </si>
  <si>
    <t>soolak (1)</t>
  </si>
  <si>
    <t>66904:002:0020</t>
  </si>
  <si>
    <t>Vahastu metskond 93</t>
  </si>
  <si>
    <t>jahikantsel (1), metssigade söötmiskoht (1), soolak (1)</t>
  </si>
  <si>
    <t>66904:002:0021</t>
  </si>
  <si>
    <t>Vahastu metskond 94</t>
  </si>
  <si>
    <t>66904:002:0146</t>
  </si>
  <si>
    <t>Kooniku</t>
  </si>
  <si>
    <t>29201:002:1431</t>
  </si>
  <si>
    <t>Vahastu metskond 107</t>
  </si>
  <si>
    <t>29201:002:1432</t>
  </si>
  <si>
    <t>Vahastu metskond 96</t>
  </si>
  <si>
    <t>29201:002:0880</t>
  </si>
  <si>
    <t>Vahastu metskond 99</t>
  </si>
  <si>
    <t>Maatulundusmaa (95.00%), Mäetööstusmaa (5.000%)</t>
  </si>
  <si>
    <t>29201:002:0910</t>
  </si>
  <si>
    <t>Vahastu metskond 43</t>
  </si>
  <si>
    <t>29201:002:0890</t>
  </si>
  <si>
    <t>Vahastu metskond 101</t>
  </si>
  <si>
    <t>Mäetööstusmaa (100.0%)</t>
  </si>
  <si>
    <t>29201:002:0110</t>
  </si>
  <si>
    <t>Künnivarese</t>
  </si>
  <si>
    <t>66904:002:0165</t>
  </si>
  <si>
    <t>Vahastu metskond 211</t>
  </si>
  <si>
    <t>29201:001:1130</t>
  </si>
  <si>
    <t>Vahastu metskond 38</t>
  </si>
  <si>
    <t>Vahastu metskond 103</t>
  </si>
  <si>
    <t>29201:002:0900</t>
  </si>
  <si>
    <t>Vahastu metskond 39</t>
  </si>
  <si>
    <t>29201:001:1150</t>
  </si>
  <si>
    <t>Vahastu metskond 102</t>
  </si>
  <si>
    <t>29202:003:0400</t>
  </si>
  <si>
    <t>Vahastu metskond 37</t>
  </si>
  <si>
    <t>29202:003:0390</t>
  </si>
  <si>
    <t>Vahastu metskond 100</t>
  </si>
  <si>
    <t>29202:003:0036</t>
  </si>
  <si>
    <t>Kirburohu</t>
  </si>
  <si>
    <t>29201:003:0124</t>
  </si>
  <si>
    <t>Mürkli</t>
  </si>
  <si>
    <t>29202:003:0021</t>
  </si>
  <si>
    <t>Vahastu metskond 280</t>
  </si>
  <si>
    <t>29202:003:0031</t>
  </si>
  <si>
    <t>Sookäpa</t>
  </si>
  <si>
    <t>29202:003:0034</t>
  </si>
  <si>
    <t>Mõõkrohu</t>
  </si>
  <si>
    <t>29202:003:0032</t>
  </si>
  <si>
    <t>Arukäpa</t>
  </si>
  <si>
    <t>KE035</t>
  </si>
  <si>
    <t>Lau küla</t>
  </si>
  <si>
    <t>557270;6538066</t>
  </si>
  <si>
    <t>jahikantsel</t>
  </si>
  <si>
    <t>557235;6538061</t>
  </si>
  <si>
    <t>Mahtra</t>
  </si>
  <si>
    <t>KE202</t>
  </si>
  <si>
    <t>554262;6539206</t>
  </si>
  <si>
    <t>KE012</t>
  </si>
  <si>
    <t>Oola küla</t>
  </si>
  <si>
    <t>550310;6542520</t>
  </si>
  <si>
    <t>KE017</t>
  </si>
  <si>
    <t>Ülejõe küla</t>
  </si>
  <si>
    <t>550159;6541944</t>
  </si>
  <si>
    <t>KE014</t>
  </si>
  <si>
    <t>550130;6541978</t>
  </si>
  <si>
    <t>550142;6541969</t>
  </si>
  <si>
    <t>KV3283M1</t>
  </si>
  <si>
    <t>KV50393M1</t>
  </si>
  <si>
    <t>KV53467M1</t>
  </si>
  <si>
    <t>KV26630M1</t>
  </si>
  <si>
    <t>KV7168M1</t>
  </si>
  <si>
    <t>KV3282M1</t>
  </si>
  <si>
    <t>KV55175M1</t>
  </si>
  <si>
    <t>KV52536M1</t>
  </si>
  <si>
    <t>KV13355M1</t>
  </si>
  <si>
    <t>KV3281M1</t>
  </si>
  <si>
    <t>KV3289M1</t>
  </si>
  <si>
    <t>KV49846M1</t>
  </si>
  <si>
    <t>KV26406M1</t>
  </si>
  <si>
    <t>KV13357M1</t>
  </si>
  <si>
    <t>KV13356M1</t>
  </si>
  <si>
    <t>KV13323M1</t>
  </si>
  <si>
    <t>KV13324M1</t>
  </si>
  <si>
    <t>KV3280M1</t>
  </si>
  <si>
    <t>KV3278M1</t>
  </si>
  <si>
    <t>KV26666M1</t>
  </si>
  <si>
    <t>KV3279M1</t>
  </si>
  <si>
    <t>KV52535M1</t>
  </si>
  <si>
    <t>KV7166M1</t>
  </si>
  <si>
    <t>29201:001:0837</t>
  </si>
  <si>
    <t>KV3276M2</t>
  </si>
  <si>
    <t>KV7167M1</t>
  </si>
  <si>
    <t>KV3277M1</t>
  </si>
  <si>
    <t>KV3287M1</t>
  </si>
  <si>
    <t>KV3286M1</t>
  </si>
  <si>
    <t>KV26556M1</t>
  </si>
  <si>
    <t>KV26647M1</t>
  </si>
  <si>
    <t>KV39033M1</t>
  </si>
  <si>
    <t>KV26548M1</t>
  </si>
  <si>
    <t>KV26554M1</t>
  </si>
  <si>
    <t>KV26549M1</t>
  </si>
  <si>
    <t>KVR objekti kood</t>
  </si>
  <si>
    <t>Kaitseala nimi / nimed mida puudutab</t>
  </si>
  <si>
    <t>Lisa 1-8 Lepingu 3-1.38/4 juurde</t>
  </si>
  <si>
    <t>Valtu jahipiirkonna jahirajatised RMK maaüksustel 2021</t>
  </si>
  <si>
    <t>Valtu jahipiirkonna jahimaad RMK maaüksustel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</si>
</sst>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3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Calibri"/>
    </font>
    <font>
      <b/>
      <sz val="9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</font>
    <font>
      <sz val="9"/>
      <color rgb="FF00000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0" fontId="15" fillId="0" borderId="0"/>
    <xf numFmtId="0" fontId="14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32">
    <xf numFmtId="0" fontId="16" fillId="0" borderId="0" xfId="0" applyFont="1" applyFill="1" applyBorder="1"/>
    <xf numFmtId="0" fontId="16" fillId="0" borderId="0" xfId="0" applyFont="1" applyFill="1" applyBorder="1" applyAlignment="1">
      <alignment horizontal="center"/>
    </xf>
    <xf numFmtId="0" fontId="14" fillId="0" borderId="0" xfId="2"/>
    <xf numFmtId="0" fontId="18" fillId="0" borderId="0" xfId="2" applyFont="1" applyAlignment="1">
      <alignment horizontal="center"/>
    </xf>
    <xf numFmtId="0" fontId="18" fillId="0" borderId="3" xfId="2" applyFont="1" applyBorder="1" applyAlignment="1">
      <alignment horizontal="left"/>
    </xf>
    <xf numFmtId="164" fontId="18" fillId="0" borderId="3" xfId="2" applyNumberFormat="1" applyFont="1" applyBorder="1" applyAlignment="1">
      <alignment horizontal="left"/>
    </xf>
    <xf numFmtId="0" fontId="14" fillId="0" borderId="0" xfId="2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8" fillId="0" borderId="0" xfId="2" applyFont="1" applyAlignment="1">
      <alignment horizontal="center"/>
    </xf>
    <xf numFmtId="0" fontId="14" fillId="0" borderId="0" xfId="2" applyAlignment="1">
      <alignment horizontal="center"/>
    </xf>
    <xf numFmtId="0" fontId="14" fillId="0" borderId="0" xfId="3"/>
    <xf numFmtId="0" fontId="18" fillId="0" borderId="0" xfId="3" applyFont="1" applyAlignment="1">
      <alignment horizontal="center"/>
    </xf>
    <xf numFmtId="0" fontId="19" fillId="0" borderId="0" xfId="3" applyFont="1" applyAlignment="1"/>
    <xf numFmtId="0" fontId="17" fillId="0" borderId="0" xfId="3" applyFont="1" applyAlignment="1"/>
    <xf numFmtId="14" fontId="19" fillId="0" borderId="0" xfId="3" applyNumberFormat="1" applyFont="1" applyAlignment="1"/>
    <xf numFmtId="164" fontId="17" fillId="0" borderId="3" xfId="2" applyNumberFormat="1" applyFont="1" applyBorder="1" applyAlignment="1">
      <alignment horizontal="left"/>
    </xf>
    <xf numFmtId="0" fontId="17" fillId="0" borderId="0" xfId="2" applyFont="1" applyAlignment="1">
      <alignment horizontal="center"/>
    </xf>
    <xf numFmtId="0" fontId="20" fillId="0" borderId="0" xfId="2" applyFont="1" applyAlignment="1">
      <alignment horizontal="center"/>
    </xf>
    <xf numFmtId="0" fontId="21" fillId="2" borderId="4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18" fillId="0" borderId="0" xfId="2" applyFont="1" applyAlignment="1">
      <alignment horizontal="center" wrapText="1"/>
    </xf>
    <xf numFmtId="0" fontId="14" fillId="0" borderId="0" xfId="2" applyAlignment="1">
      <alignment wrapText="1"/>
    </xf>
    <xf numFmtId="0" fontId="18" fillId="0" borderId="3" xfId="2" applyFont="1" applyBorder="1" applyAlignment="1">
      <alignment horizontal="left" wrapText="1"/>
    </xf>
    <xf numFmtId="0" fontId="16" fillId="0" borderId="0" xfId="0" applyFont="1" applyFill="1" applyBorder="1" applyAlignment="1">
      <alignment wrapText="1"/>
    </xf>
    <xf numFmtId="0" fontId="18" fillId="0" borderId="3" xfId="15" applyFont="1" applyBorder="1" applyAlignment="1">
      <alignment horizontal="left"/>
    </xf>
    <xf numFmtId="0" fontId="22" fillId="0" borderId="1" xfId="0" applyFont="1" applyFill="1" applyBorder="1"/>
    <xf numFmtId="0" fontId="22" fillId="0" borderId="5" xfId="0" applyFont="1" applyFill="1" applyBorder="1"/>
    <xf numFmtId="164" fontId="22" fillId="0" borderId="5" xfId="0" applyNumberFormat="1" applyFont="1" applyFill="1" applyBorder="1"/>
    <xf numFmtId="0" fontId="22" fillId="0" borderId="0" xfId="0" applyFont="1" applyFill="1" applyBorder="1"/>
    <xf numFmtId="0" fontId="22" fillId="0" borderId="2" xfId="0" applyFont="1" applyFill="1" applyBorder="1"/>
    <xf numFmtId="0" fontId="22" fillId="0" borderId="6" xfId="0" applyFont="1" applyFill="1" applyBorder="1"/>
    <xf numFmtId="164" fontId="22" fillId="0" borderId="6" xfId="0" applyNumberFormat="1" applyFont="1" applyFill="1" applyBorder="1"/>
  </cellXfs>
  <cellStyles count="17">
    <cellStyle name="Normal" xfId="0" builtinId="0"/>
    <cellStyle name="Normal 10" xfId="10"/>
    <cellStyle name="Normal 11" xfId="11"/>
    <cellStyle name="Normal 12" xfId="12"/>
    <cellStyle name="Normal 13" xfId="13"/>
    <cellStyle name="Normal 14" xfId="14"/>
    <cellStyle name="Normal 15" xfId="15"/>
    <cellStyle name="Normal 16" xfId="16"/>
    <cellStyle name="Normal 2" xfId="1"/>
    <cellStyle name="Normal 2 2" xfId="3"/>
    <cellStyle name="Normal 3" xfId="2"/>
    <cellStyle name="Normal 4" xfId="4"/>
    <cellStyle name="Normal 5" xfId="5"/>
    <cellStyle name="Normal 6" xfId="6"/>
    <cellStyle name="Normal 7" xfId="7"/>
    <cellStyle name="Normal 8" xfId="8"/>
    <cellStyle name="Normal 9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0000FF"/>
      <rgbColor rgb="0000FF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selection activeCell="O8" sqref="O8"/>
    </sheetView>
  </sheetViews>
  <sheetFormatPr defaultRowHeight="14.4" x14ac:dyDescent="0.3"/>
  <cols>
    <col min="2" max="3" width="12" customWidth="1"/>
    <col min="4" max="4" width="16.44140625" customWidth="1"/>
    <col min="5" max="5" width="9.5546875" style="1" customWidth="1"/>
    <col min="6" max="6" width="6.6640625" style="1" customWidth="1"/>
    <col min="7" max="7" width="7.88671875" style="7" customWidth="1"/>
    <col min="8" max="8" width="8.33203125" style="7" customWidth="1"/>
    <col min="9" max="9" width="32.109375" style="23" customWidth="1"/>
    <col min="10" max="10" width="8.44140625" style="19" customWidth="1"/>
    <col min="11" max="11" width="19.6640625" style="23" customWidth="1"/>
  </cols>
  <sheetData>
    <row r="1" spans="1:11" ht="15.6" x14ac:dyDescent="0.3">
      <c r="A1" s="12" t="s">
        <v>153</v>
      </c>
      <c r="B1" s="12"/>
      <c r="C1" s="12"/>
      <c r="D1" s="3"/>
      <c r="E1" s="3"/>
      <c r="F1" s="3"/>
      <c r="G1" s="8"/>
      <c r="H1" s="8"/>
      <c r="I1" s="20"/>
      <c r="J1" s="16"/>
      <c r="K1" s="20"/>
    </row>
    <row r="2" spans="1:11" ht="16.2" thickBot="1" x14ac:dyDescent="0.35">
      <c r="A2" s="14" t="s">
        <v>155</v>
      </c>
      <c r="B2" s="14"/>
      <c r="C2" s="14"/>
      <c r="D2" s="2"/>
      <c r="E2" s="6"/>
      <c r="F2" s="6"/>
      <c r="G2" s="9"/>
      <c r="H2" s="9"/>
      <c r="I2" s="21"/>
      <c r="J2" s="17"/>
      <c r="K2" s="21"/>
    </row>
    <row r="3" spans="1:11" ht="15" thickBot="1" x14ac:dyDescent="0.35">
      <c r="A3" s="2"/>
      <c r="B3" s="2"/>
      <c r="C3" s="2"/>
      <c r="D3" s="2"/>
      <c r="E3" s="6"/>
      <c r="F3" s="6"/>
      <c r="G3" s="7">
        <f>SUBTOTAL(9,G5:G38)</f>
        <v>2357.3000000000006</v>
      </c>
      <c r="H3" s="9"/>
      <c r="I3" s="21"/>
      <c r="J3" s="18">
        <f>SUBTOTAL(9,J5:J38)</f>
        <v>1231.9000000000001</v>
      </c>
      <c r="K3" s="21"/>
    </row>
    <row r="4" spans="1:11" ht="15.6" customHeight="1" thickBot="1" x14ac:dyDescent="0.35">
      <c r="A4" s="4" t="s">
        <v>3</v>
      </c>
      <c r="B4" s="4" t="s">
        <v>4</v>
      </c>
      <c r="C4" s="4"/>
      <c r="D4" s="4" t="s">
        <v>5</v>
      </c>
      <c r="E4" s="4" t="s">
        <v>6</v>
      </c>
      <c r="F4" s="4" t="s">
        <v>7</v>
      </c>
      <c r="G4" s="5" t="s">
        <v>8</v>
      </c>
      <c r="H4" s="4" t="s">
        <v>9</v>
      </c>
      <c r="I4" s="22" t="s">
        <v>10</v>
      </c>
      <c r="J4" s="15" t="s">
        <v>11</v>
      </c>
      <c r="K4" s="22" t="s">
        <v>12</v>
      </c>
    </row>
    <row r="5" spans="1:11" x14ac:dyDescent="0.3">
      <c r="A5" s="25" t="s">
        <v>13</v>
      </c>
      <c r="B5" s="26" t="s">
        <v>25</v>
      </c>
      <c r="C5" s="26" t="s">
        <v>116</v>
      </c>
      <c r="D5" s="26" t="s">
        <v>26</v>
      </c>
      <c r="E5" s="26" t="s">
        <v>19</v>
      </c>
      <c r="F5" s="26" t="s">
        <v>23</v>
      </c>
      <c r="G5" s="27">
        <v>79.3</v>
      </c>
      <c r="H5" s="26" t="s">
        <v>27</v>
      </c>
      <c r="I5" s="26" t="s">
        <v>28</v>
      </c>
      <c r="J5" s="27">
        <v>79.3</v>
      </c>
      <c r="K5" s="26" t="s">
        <v>14</v>
      </c>
    </row>
    <row r="6" spans="1:11" x14ac:dyDescent="0.3">
      <c r="A6" s="25" t="s">
        <v>13</v>
      </c>
      <c r="B6" s="26" t="s">
        <v>29</v>
      </c>
      <c r="C6" s="26" t="s">
        <v>117</v>
      </c>
      <c r="D6" s="26" t="s">
        <v>30</v>
      </c>
      <c r="E6" s="26" t="s">
        <v>19</v>
      </c>
      <c r="F6" s="26" t="s">
        <v>43</v>
      </c>
      <c r="G6" s="27">
        <v>86.7</v>
      </c>
      <c r="H6" s="26" t="s">
        <v>27</v>
      </c>
      <c r="I6" s="26"/>
      <c r="J6" s="27">
        <v>21.6</v>
      </c>
      <c r="K6" s="26" t="s">
        <v>14</v>
      </c>
    </row>
    <row r="7" spans="1:11" x14ac:dyDescent="0.3">
      <c r="A7" s="25" t="s">
        <v>13</v>
      </c>
      <c r="B7" s="26" t="s">
        <v>31</v>
      </c>
      <c r="C7" s="26" t="s">
        <v>118</v>
      </c>
      <c r="D7" s="26" t="s">
        <v>32</v>
      </c>
      <c r="E7" s="26" t="s">
        <v>19</v>
      </c>
      <c r="F7" s="26" t="s">
        <v>43</v>
      </c>
      <c r="G7" s="27">
        <v>12.4</v>
      </c>
      <c r="H7" s="26" t="s">
        <v>27</v>
      </c>
      <c r="I7" s="26"/>
      <c r="J7" s="27">
        <v>0.6</v>
      </c>
      <c r="K7" s="26" t="s">
        <v>14</v>
      </c>
    </row>
    <row r="8" spans="1:11" x14ac:dyDescent="0.3">
      <c r="A8" s="25" t="s">
        <v>13</v>
      </c>
      <c r="B8" s="26" t="s">
        <v>35</v>
      </c>
      <c r="C8" s="26" t="s">
        <v>119</v>
      </c>
      <c r="D8" s="26" t="s">
        <v>36</v>
      </c>
      <c r="E8" s="26" t="s">
        <v>19</v>
      </c>
      <c r="F8" s="26" t="s">
        <v>23</v>
      </c>
      <c r="G8" s="27">
        <v>15.6</v>
      </c>
      <c r="H8" s="26" t="s">
        <v>27</v>
      </c>
      <c r="I8" s="26" t="s">
        <v>22</v>
      </c>
      <c r="J8" s="27">
        <v>15.6</v>
      </c>
      <c r="K8" s="26" t="s">
        <v>14</v>
      </c>
    </row>
    <row r="9" spans="1:11" x14ac:dyDescent="0.3">
      <c r="A9" s="25" t="s">
        <v>13</v>
      </c>
      <c r="B9" s="26" t="s">
        <v>33</v>
      </c>
      <c r="C9" s="26" t="s">
        <v>120</v>
      </c>
      <c r="D9" s="26" t="s">
        <v>34</v>
      </c>
      <c r="E9" s="26" t="s">
        <v>19</v>
      </c>
      <c r="F9" s="26" t="s">
        <v>23</v>
      </c>
      <c r="G9" s="27">
        <v>11.2</v>
      </c>
      <c r="H9" s="26" t="s">
        <v>27</v>
      </c>
      <c r="I9" s="26"/>
      <c r="J9" s="27">
        <v>11.2</v>
      </c>
      <c r="K9" s="26" t="s">
        <v>14</v>
      </c>
    </row>
    <row r="10" spans="1:11" x14ac:dyDescent="0.3">
      <c r="A10" s="25" t="s">
        <v>13</v>
      </c>
      <c r="B10" s="26" t="s">
        <v>37</v>
      </c>
      <c r="C10" s="26" t="s">
        <v>121</v>
      </c>
      <c r="D10" s="26" t="s">
        <v>38</v>
      </c>
      <c r="E10" s="26" t="s">
        <v>19</v>
      </c>
      <c r="F10" s="26" t="s">
        <v>23</v>
      </c>
      <c r="G10" s="27">
        <v>13.7</v>
      </c>
      <c r="H10" s="26" t="s">
        <v>27</v>
      </c>
      <c r="I10" s="26"/>
      <c r="J10" s="27">
        <v>13.7</v>
      </c>
      <c r="K10" s="26" t="s">
        <v>14</v>
      </c>
    </row>
    <row r="11" spans="1:11" x14ac:dyDescent="0.3">
      <c r="A11" s="25" t="s">
        <v>13</v>
      </c>
      <c r="B11" s="26" t="s">
        <v>39</v>
      </c>
      <c r="C11" s="26" t="s">
        <v>122</v>
      </c>
      <c r="D11" s="26" t="s">
        <v>40</v>
      </c>
      <c r="E11" s="26" t="s">
        <v>19</v>
      </c>
      <c r="F11" s="26" t="s">
        <v>23</v>
      </c>
      <c r="G11" s="27">
        <v>2.6</v>
      </c>
      <c r="H11" s="26" t="s">
        <v>27</v>
      </c>
      <c r="I11" s="26"/>
      <c r="J11" s="27">
        <v>2.6</v>
      </c>
      <c r="K11" s="26" t="s">
        <v>14</v>
      </c>
    </row>
    <row r="12" spans="1:11" x14ac:dyDescent="0.3">
      <c r="A12" s="25" t="s">
        <v>13</v>
      </c>
      <c r="B12" s="26" t="s">
        <v>44</v>
      </c>
      <c r="C12" s="26" t="s">
        <v>123</v>
      </c>
      <c r="D12" s="26" t="s">
        <v>45</v>
      </c>
      <c r="E12" s="26" t="s">
        <v>19</v>
      </c>
      <c r="F12" s="26" t="s">
        <v>43</v>
      </c>
      <c r="G12" s="27">
        <v>14</v>
      </c>
      <c r="H12" s="26" t="s">
        <v>27</v>
      </c>
      <c r="I12" s="26"/>
      <c r="J12" s="27">
        <v>14</v>
      </c>
      <c r="K12" s="26" t="s">
        <v>14</v>
      </c>
    </row>
    <row r="13" spans="1:11" x14ac:dyDescent="0.3">
      <c r="A13" s="25" t="s">
        <v>13</v>
      </c>
      <c r="B13" s="26" t="s">
        <v>46</v>
      </c>
      <c r="C13" s="26" t="s">
        <v>124</v>
      </c>
      <c r="D13" s="26" t="s">
        <v>47</v>
      </c>
      <c r="E13" s="26" t="s">
        <v>19</v>
      </c>
      <c r="F13" s="26" t="s">
        <v>43</v>
      </c>
      <c r="G13" s="27">
        <v>70.900000000000006</v>
      </c>
      <c r="H13" s="26" t="s">
        <v>27</v>
      </c>
      <c r="I13" s="26"/>
      <c r="J13" s="27">
        <v>70.400000000000006</v>
      </c>
      <c r="K13" s="26" t="s">
        <v>14</v>
      </c>
    </row>
    <row r="14" spans="1:11" x14ac:dyDescent="0.3">
      <c r="A14" s="25" t="s">
        <v>13</v>
      </c>
      <c r="B14" s="26" t="s">
        <v>41</v>
      </c>
      <c r="C14" s="26" t="s">
        <v>126</v>
      </c>
      <c r="D14" s="26" t="s">
        <v>42</v>
      </c>
      <c r="E14" s="26" t="s">
        <v>19</v>
      </c>
      <c r="F14" s="26" t="s">
        <v>43</v>
      </c>
      <c r="G14" s="27">
        <v>48</v>
      </c>
      <c r="H14" s="26" t="s">
        <v>27</v>
      </c>
      <c r="I14" s="26"/>
      <c r="J14" s="27">
        <v>48</v>
      </c>
      <c r="K14" s="26" t="s">
        <v>14</v>
      </c>
    </row>
    <row r="15" spans="1:11" x14ac:dyDescent="0.3">
      <c r="A15" s="25" t="s">
        <v>13</v>
      </c>
      <c r="B15" s="26" t="s">
        <v>48</v>
      </c>
      <c r="C15" s="26" t="s">
        <v>125</v>
      </c>
      <c r="D15" s="26" t="s">
        <v>49</v>
      </c>
      <c r="E15" s="26" t="s">
        <v>19</v>
      </c>
      <c r="F15" s="26" t="s">
        <v>23</v>
      </c>
      <c r="G15" s="27">
        <v>68.8</v>
      </c>
      <c r="H15" s="26" t="s">
        <v>27</v>
      </c>
      <c r="I15" s="26"/>
      <c r="J15" s="27">
        <v>68.8</v>
      </c>
      <c r="K15" s="26" t="s">
        <v>14</v>
      </c>
    </row>
    <row r="16" spans="1:11" x14ac:dyDescent="0.3">
      <c r="A16" s="25" t="s">
        <v>13</v>
      </c>
      <c r="B16" s="26" t="s">
        <v>50</v>
      </c>
      <c r="C16" s="26" t="s">
        <v>127</v>
      </c>
      <c r="D16" s="26" t="s">
        <v>51</v>
      </c>
      <c r="E16" s="26" t="s">
        <v>19</v>
      </c>
      <c r="F16" s="26" t="s">
        <v>43</v>
      </c>
      <c r="G16" s="27">
        <v>126.3</v>
      </c>
      <c r="H16" s="26" t="s">
        <v>27</v>
      </c>
      <c r="I16" s="26" t="s">
        <v>52</v>
      </c>
      <c r="J16" s="27">
        <v>13.6</v>
      </c>
      <c r="K16" s="26" t="s">
        <v>14</v>
      </c>
    </row>
    <row r="17" spans="1:11" x14ac:dyDescent="0.3">
      <c r="A17" s="25" t="s">
        <v>13</v>
      </c>
      <c r="B17" s="26" t="s">
        <v>58</v>
      </c>
      <c r="C17" s="26" t="s">
        <v>128</v>
      </c>
      <c r="D17" s="26" t="s">
        <v>59</v>
      </c>
      <c r="E17" s="26" t="s">
        <v>19</v>
      </c>
      <c r="F17" s="26" t="s">
        <v>43</v>
      </c>
      <c r="G17" s="27">
        <v>13.7</v>
      </c>
      <c r="H17" s="26" t="s">
        <v>27</v>
      </c>
      <c r="I17" s="26"/>
      <c r="J17" s="27">
        <v>13.7</v>
      </c>
      <c r="K17" s="26" t="s">
        <v>14</v>
      </c>
    </row>
    <row r="18" spans="1:11" x14ac:dyDescent="0.3">
      <c r="A18" s="25" t="s">
        <v>13</v>
      </c>
      <c r="B18" s="26" t="s">
        <v>56</v>
      </c>
      <c r="C18" s="26" t="s">
        <v>129</v>
      </c>
      <c r="D18" s="26" t="s">
        <v>57</v>
      </c>
      <c r="E18" s="26" t="s">
        <v>19</v>
      </c>
      <c r="F18" s="26" t="s">
        <v>43</v>
      </c>
      <c r="G18" s="27">
        <v>7.6</v>
      </c>
      <c r="H18" s="26" t="s">
        <v>27</v>
      </c>
      <c r="I18" s="26"/>
      <c r="J18" s="27">
        <v>7.6</v>
      </c>
      <c r="K18" s="26" t="s">
        <v>14</v>
      </c>
    </row>
    <row r="19" spans="1:11" x14ac:dyDescent="0.3">
      <c r="A19" s="25" t="s">
        <v>13</v>
      </c>
      <c r="B19" s="26" t="s">
        <v>53</v>
      </c>
      <c r="C19" s="26" t="s">
        <v>130</v>
      </c>
      <c r="D19" s="26" t="s">
        <v>54</v>
      </c>
      <c r="E19" s="26" t="s">
        <v>19</v>
      </c>
      <c r="F19" s="26" t="s">
        <v>43</v>
      </c>
      <c r="G19" s="27">
        <v>150.6</v>
      </c>
      <c r="H19" s="26" t="s">
        <v>27</v>
      </c>
      <c r="I19" s="26" t="s">
        <v>55</v>
      </c>
      <c r="J19" s="27">
        <v>150.6</v>
      </c>
      <c r="K19" s="26" t="s">
        <v>14</v>
      </c>
    </row>
    <row r="20" spans="1:11" x14ac:dyDescent="0.3">
      <c r="A20" s="25" t="s">
        <v>13</v>
      </c>
      <c r="B20" s="26" t="s">
        <v>60</v>
      </c>
      <c r="C20" s="26" t="s">
        <v>131</v>
      </c>
      <c r="D20" s="26" t="s">
        <v>61</v>
      </c>
      <c r="E20" s="26" t="s">
        <v>19</v>
      </c>
      <c r="F20" s="26" t="s">
        <v>23</v>
      </c>
      <c r="G20" s="27">
        <v>4.8</v>
      </c>
      <c r="H20" s="26" t="s">
        <v>27</v>
      </c>
      <c r="I20" s="26"/>
      <c r="J20" s="27">
        <v>4.8</v>
      </c>
      <c r="K20" s="26" t="s">
        <v>14</v>
      </c>
    </row>
    <row r="21" spans="1:11" x14ac:dyDescent="0.3">
      <c r="A21" s="25" t="s">
        <v>13</v>
      </c>
      <c r="B21" s="26" t="s">
        <v>62</v>
      </c>
      <c r="C21" s="26" t="s">
        <v>132</v>
      </c>
      <c r="D21" s="26" t="s">
        <v>63</v>
      </c>
      <c r="E21" s="26" t="s">
        <v>19</v>
      </c>
      <c r="F21" s="26" t="s">
        <v>23</v>
      </c>
      <c r="G21" s="27">
        <v>5.3</v>
      </c>
      <c r="H21" s="26" t="s">
        <v>27</v>
      </c>
      <c r="I21" s="26"/>
      <c r="J21" s="27">
        <v>5.3</v>
      </c>
      <c r="K21" s="26" t="s">
        <v>14</v>
      </c>
    </row>
    <row r="22" spans="1:11" x14ac:dyDescent="0.3">
      <c r="A22" s="25" t="s">
        <v>13</v>
      </c>
      <c r="B22" s="26" t="s">
        <v>64</v>
      </c>
      <c r="C22" s="26" t="s">
        <v>134</v>
      </c>
      <c r="D22" s="26" t="s">
        <v>65</v>
      </c>
      <c r="E22" s="26" t="s">
        <v>19</v>
      </c>
      <c r="F22" s="26" t="s">
        <v>23</v>
      </c>
      <c r="G22" s="27">
        <v>41.3</v>
      </c>
      <c r="H22" s="26" t="s">
        <v>27</v>
      </c>
      <c r="I22" s="26"/>
      <c r="J22" s="27">
        <v>41.3</v>
      </c>
      <c r="K22" s="26" t="s">
        <v>66</v>
      </c>
    </row>
    <row r="23" spans="1:11" x14ac:dyDescent="0.3">
      <c r="A23" s="25" t="s">
        <v>13</v>
      </c>
      <c r="B23" s="26" t="s">
        <v>67</v>
      </c>
      <c r="C23" s="26" t="s">
        <v>133</v>
      </c>
      <c r="D23" s="26" t="s">
        <v>68</v>
      </c>
      <c r="E23" s="26" t="s">
        <v>19</v>
      </c>
      <c r="F23" s="26" t="s">
        <v>23</v>
      </c>
      <c r="G23" s="27">
        <v>78.599999999999994</v>
      </c>
      <c r="H23" s="26" t="s">
        <v>27</v>
      </c>
      <c r="I23" s="26"/>
      <c r="J23" s="27">
        <v>78.599999999999994</v>
      </c>
      <c r="K23" s="26" t="s">
        <v>14</v>
      </c>
    </row>
    <row r="24" spans="1:11" x14ac:dyDescent="0.3">
      <c r="A24" s="25" t="s">
        <v>13</v>
      </c>
      <c r="B24" s="26" t="s">
        <v>72</v>
      </c>
      <c r="C24" s="26" t="s">
        <v>135</v>
      </c>
      <c r="D24" s="26" t="s">
        <v>73</v>
      </c>
      <c r="E24" s="26" t="s">
        <v>19</v>
      </c>
      <c r="F24" s="26" t="s">
        <v>23</v>
      </c>
      <c r="G24" s="27">
        <v>2.5</v>
      </c>
      <c r="H24" s="26" t="s">
        <v>27</v>
      </c>
      <c r="I24" s="26"/>
      <c r="J24" s="27">
        <v>2.5</v>
      </c>
      <c r="K24" s="26" t="s">
        <v>14</v>
      </c>
    </row>
    <row r="25" spans="1:11" x14ac:dyDescent="0.3">
      <c r="A25" s="25" t="s">
        <v>13</v>
      </c>
      <c r="B25" s="26" t="s">
        <v>69</v>
      </c>
      <c r="C25" s="26" t="s">
        <v>136</v>
      </c>
      <c r="D25" s="26" t="s">
        <v>70</v>
      </c>
      <c r="E25" s="26" t="s">
        <v>19</v>
      </c>
      <c r="F25" s="26" t="s">
        <v>23</v>
      </c>
      <c r="G25" s="27">
        <v>8</v>
      </c>
      <c r="H25" s="26" t="s">
        <v>27</v>
      </c>
      <c r="I25" s="26"/>
      <c r="J25" s="27">
        <v>8</v>
      </c>
      <c r="K25" s="26" t="s">
        <v>71</v>
      </c>
    </row>
    <row r="26" spans="1:11" x14ac:dyDescent="0.3">
      <c r="A26" s="25" t="s">
        <v>13</v>
      </c>
      <c r="B26" s="26" t="s">
        <v>74</v>
      </c>
      <c r="C26" s="26" t="s">
        <v>137</v>
      </c>
      <c r="D26" s="26" t="s">
        <v>75</v>
      </c>
      <c r="E26" s="26" t="s">
        <v>19</v>
      </c>
      <c r="F26" s="26" t="s">
        <v>43</v>
      </c>
      <c r="G26" s="27">
        <v>4.0999999999999996</v>
      </c>
      <c r="H26" s="26" t="s">
        <v>27</v>
      </c>
      <c r="I26" s="26"/>
      <c r="J26" s="27">
        <v>4.0999999999999996</v>
      </c>
      <c r="K26" s="26" t="s">
        <v>14</v>
      </c>
    </row>
    <row r="27" spans="1:11" x14ac:dyDescent="0.3">
      <c r="A27" s="25" t="s">
        <v>13</v>
      </c>
      <c r="B27" s="26" t="s">
        <v>76</v>
      </c>
      <c r="C27" s="26" t="s">
        <v>138</v>
      </c>
      <c r="D27" s="26" t="s">
        <v>77</v>
      </c>
      <c r="E27" s="26" t="s">
        <v>19</v>
      </c>
      <c r="F27" s="26" t="s">
        <v>23</v>
      </c>
      <c r="G27" s="27">
        <v>118.2</v>
      </c>
      <c r="H27" s="26" t="s">
        <v>27</v>
      </c>
      <c r="I27" s="26"/>
      <c r="J27" s="27">
        <v>118.2</v>
      </c>
      <c r="K27" s="26" t="s">
        <v>14</v>
      </c>
    </row>
    <row r="28" spans="1:11" x14ac:dyDescent="0.3">
      <c r="A28" s="25" t="s">
        <v>13</v>
      </c>
      <c r="B28" s="26" t="s">
        <v>139</v>
      </c>
      <c r="C28" s="26" t="s">
        <v>140</v>
      </c>
      <c r="D28" s="26" t="s">
        <v>78</v>
      </c>
      <c r="E28" s="26" t="s">
        <v>19</v>
      </c>
      <c r="F28" s="26" t="s">
        <v>23</v>
      </c>
      <c r="G28" s="27">
        <v>2.7</v>
      </c>
      <c r="H28" s="26" t="s">
        <v>27</v>
      </c>
      <c r="I28" s="26"/>
      <c r="J28" s="27">
        <v>2.7</v>
      </c>
      <c r="K28" s="26" t="s">
        <v>14</v>
      </c>
    </row>
    <row r="29" spans="1:11" x14ac:dyDescent="0.3">
      <c r="A29" s="25" t="s">
        <v>13</v>
      </c>
      <c r="B29" s="26" t="s">
        <v>79</v>
      </c>
      <c r="C29" s="26" t="s">
        <v>141</v>
      </c>
      <c r="D29" s="26" t="s">
        <v>80</v>
      </c>
      <c r="E29" s="26" t="s">
        <v>19</v>
      </c>
      <c r="F29" s="26" t="s">
        <v>23</v>
      </c>
      <c r="G29" s="27">
        <v>110.8</v>
      </c>
      <c r="H29" s="26" t="s">
        <v>27</v>
      </c>
      <c r="I29" s="26"/>
      <c r="J29" s="27">
        <v>110.8</v>
      </c>
      <c r="K29" s="26" t="s">
        <v>14</v>
      </c>
    </row>
    <row r="30" spans="1:11" x14ac:dyDescent="0.3">
      <c r="A30" s="25" t="s">
        <v>13</v>
      </c>
      <c r="B30" s="26" t="s">
        <v>81</v>
      </c>
      <c r="C30" s="26" t="s">
        <v>142</v>
      </c>
      <c r="D30" s="26" t="s">
        <v>82</v>
      </c>
      <c r="E30" s="26" t="s">
        <v>19</v>
      </c>
      <c r="F30" s="26" t="s">
        <v>23</v>
      </c>
      <c r="G30" s="27">
        <v>5</v>
      </c>
      <c r="H30" s="26" t="s">
        <v>27</v>
      </c>
      <c r="I30" s="26"/>
      <c r="J30" s="27">
        <v>5</v>
      </c>
      <c r="K30" s="26" t="s">
        <v>14</v>
      </c>
    </row>
    <row r="31" spans="1:11" x14ac:dyDescent="0.3">
      <c r="A31" s="25" t="s">
        <v>13</v>
      </c>
      <c r="B31" s="26" t="s">
        <v>83</v>
      </c>
      <c r="C31" s="26" t="s">
        <v>143</v>
      </c>
      <c r="D31" s="26" t="s">
        <v>84</v>
      </c>
      <c r="E31" s="26" t="s">
        <v>19</v>
      </c>
      <c r="F31" s="26" t="s">
        <v>23</v>
      </c>
      <c r="G31" s="27">
        <v>1123.9000000000001</v>
      </c>
      <c r="H31" s="26" t="s">
        <v>27</v>
      </c>
      <c r="I31" s="26"/>
      <c r="J31" s="27">
        <v>199.1</v>
      </c>
      <c r="K31" s="26" t="s">
        <v>14</v>
      </c>
    </row>
    <row r="32" spans="1:11" x14ac:dyDescent="0.3">
      <c r="A32" s="25" t="s">
        <v>13</v>
      </c>
      <c r="B32" s="26" t="s">
        <v>85</v>
      </c>
      <c r="C32" s="26" t="s">
        <v>144</v>
      </c>
      <c r="D32" s="26" t="s">
        <v>86</v>
      </c>
      <c r="E32" s="26" t="s">
        <v>19</v>
      </c>
      <c r="F32" s="26" t="s">
        <v>23</v>
      </c>
      <c r="G32" s="27">
        <v>30.4</v>
      </c>
      <c r="H32" s="26" t="s">
        <v>27</v>
      </c>
      <c r="I32" s="26"/>
      <c r="J32" s="27">
        <v>30.5</v>
      </c>
      <c r="K32" s="26" t="s">
        <v>14</v>
      </c>
    </row>
    <row r="33" spans="1:11" x14ac:dyDescent="0.3">
      <c r="A33" s="25" t="s">
        <v>13</v>
      </c>
      <c r="B33" s="26" t="s">
        <v>87</v>
      </c>
      <c r="C33" s="26" t="s">
        <v>145</v>
      </c>
      <c r="D33" s="26" t="s">
        <v>88</v>
      </c>
      <c r="E33" s="26" t="s">
        <v>19</v>
      </c>
      <c r="F33" s="26" t="s">
        <v>23</v>
      </c>
      <c r="G33" s="27">
        <v>35.6</v>
      </c>
      <c r="H33" s="26" t="s">
        <v>27</v>
      </c>
      <c r="I33" s="26"/>
      <c r="J33" s="27">
        <v>35.6</v>
      </c>
      <c r="K33" s="26" t="s">
        <v>14</v>
      </c>
    </row>
    <row r="34" spans="1:11" x14ac:dyDescent="0.3">
      <c r="A34" s="25" t="s">
        <v>13</v>
      </c>
      <c r="B34" s="26" t="s">
        <v>89</v>
      </c>
      <c r="C34" s="26" t="s">
        <v>146</v>
      </c>
      <c r="D34" s="26" t="s">
        <v>90</v>
      </c>
      <c r="E34" s="26" t="s">
        <v>19</v>
      </c>
      <c r="F34" s="26" t="s">
        <v>23</v>
      </c>
      <c r="G34" s="27">
        <v>11.9</v>
      </c>
      <c r="H34" s="26" t="s">
        <v>27</v>
      </c>
      <c r="I34" s="26"/>
      <c r="J34" s="27">
        <v>11.9</v>
      </c>
      <c r="K34" s="26" t="s">
        <v>14</v>
      </c>
    </row>
    <row r="35" spans="1:11" x14ac:dyDescent="0.3">
      <c r="A35" s="25" t="s">
        <v>13</v>
      </c>
      <c r="B35" s="26" t="s">
        <v>91</v>
      </c>
      <c r="C35" s="26" t="s">
        <v>147</v>
      </c>
      <c r="D35" s="26" t="s">
        <v>92</v>
      </c>
      <c r="E35" s="26" t="s">
        <v>19</v>
      </c>
      <c r="F35" s="26" t="s">
        <v>23</v>
      </c>
      <c r="G35" s="27">
        <v>12.3</v>
      </c>
      <c r="H35" s="26" t="s">
        <v>27</v>
      </c>
      <c r="I35" s="26"/>
      <c r="J35" s="27">
        <v>5.9</v>
      </c>
      <c r="K35" s="26" t="s">
        <v>14</v>
      </c>
    </row>
    <row r="36" spans="1:11" x14ac:dyDescent="0.3">
      <c r="A36" s="25" t="s">
        <v>13</v>
      </c>
      <c r="B36" s="26" t="s">
        <v>93</v>
      </c>
      <c r="C36" s="26" t="s">
        <v>148</v>
      </c>
      <c r="D36" s="26" t="s">
        <v>94</v>
      </c>
      <c r="E36" s="26" t="s">
        <v>19</v>
      </c>
      <c r="F36" s="26" t="s">
        <v>23</v>
      </c>
      <c r="G36" s="27">
        <v>32</v>
      </c>
      <c r="H36" s="26" t="s">
        <v>27</v>
      </c>
      <c r="I36" s="26"/>
      <c r="J36" s="27">
        <v>32</v>
      </c>
      <c r="K36" s="26" t="s">
        <v>14</v>
      </c>
    </row>
    <row r="37" spans="1:11" x14ac:dyDescent="0.3">
      <c r="A37" s="25" t="s">
        <v>13</v>
      </c>
      <c r="B37" s="26" t="s">
        <v>95</v>
      </c>
      <c r="C37" s="26" t="s">
        <v>149</v>
      </c>
      <c r="D37" s="26" t="s">
        <v>96</v>
      </c>
      <c r="E37" s="26" t="s">
        <v>19</v>
      </c>
      <c r="F37" s="26" t="s">
        <v>23</v>
      </c>
      <c r="G37" s="27">
        <v>3.3</v>
      </c>
      <c r="H37" s="26" t="s">
        <v>27</v>
      </c>
      <c r="I37" s="26"/>
      <c r="J37" s="27">
        <v>3.3</v>
      </c>
      <c r="K37" s="26" t="s">
        <v>14</v>
      </c>
    </row>
    <row r="38" spans="1:11" x14ac:dyDescent="0.3">
      <c r="A38" s="29" t="s">
        <v>13</v>
      </c>
      <c r="B38" s="30" t="s">
        <v>97</v>
      </c>
      <c r="C38" s="30" t="s">
        <v>150</v>
      </c>
      <c r="D38" s="30" t="s">
        <v>98</v>
      </c>
      <c r="E38" s="30" t="s">
        <v>19</v>
      </c>
      <c r="F38" s="30" t="s">
        <v>23</v>
      </c>
      <c r="G38" s="31">
        <v>5.2</v>
      </c>
      <c r="H38" s="30" t="s">
        <v>27</v>
      </c>
      <c r="I38" s="30"/>
      <c r="J38" s="31">
        <v>1</v>
      </c>
      <c r="K38" s="30" t="s">
        <v>14</v>
      </c>
    </row>
    <row r="39" spans="1:11" x14ac:dyDescent="0.3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</row>
  </sheetData>
  <autoFilter ref="A4:L38"/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workbookViewId="0">
      <selection activeCell="E19" sqref="E19"/>
    </sheetView>
  </sheetViews>
  <sheetFormatPr defaultRowHeight="14.4" x14ac:dyDescent="0.3"/>
  <cols>
    <col min="1" max="2" width="7.77734375" customWidth="1"/>
    <col min="3" max="3" width="5.88671875" customWidth="1"/>
    <col min="4" max="4" width="2.6640625" customWidth="1"/>
    <col min="5" max="5" width="11.88671875" customWidth="1"/>
    <col min="7" max="7" width="5.6640625" customWidth="1"/>
    <col min="8" max="8" width="9.44140625" customWidth="1"/>
    <col min="9" max="9" width="8.88671875" customWidth="1"/>
    <col min="10" max="10" width="10.109375" customWidth="1"/>
    <col min="11" max="11" width="34" customWidth="1"/>
    <col min="12" max="12" width="11.21875" customWidth="1"/>
  </cols>
  <sheetData>
    <row r="1" spans="1:13" ht="15.6" x14ac:dyDescent="0.3">
      <c r="A1" s="12" t="s">
        <v>153</v>
      </c>
      <c r="B1" s="13"/>
      <c r="C1" s="11"/>
      <c r="D1" s="11"/>
      <c r="E1" s="11"/>
      <c r="F1" s="11"/>
      <c r="G1" s="11"/>
      <c r="H1" s="11"/>
      <c r="I1" s="11"/>
      <c r="J1" s="11"/>
      <c r="K1" s="11"/>
    </row>
    <row r="2" spans="1:13" ht="15.6" x14ac:dyDescent="0.3">
      <c r="A2" s="14" t="s">
        <v>154</v>
      </c>
      <c r="B2" s="12"/>
      <c r="C2" s="10"/>
      <c r="D2" s="10"/>
      <c r="E2" s="10"/>
      <c r="F2" s="10"/>
      <c r="G2" s="10"/>
      <c r="H2" s="10"/>
      <c r="I2" s="10"/>
      <c r="J2" s="10"/>
      <c r="K2" s="10"/>
    </row>
    <row r="3" spans="1:13" ht="15" thickBot="1" x14ac:dyDescent="0.3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3" ht="15" thickBot="1" x14ac:dyDescent="0.35">
      <c r="A4" s="24" t="s">
        <v>3</v>
      </c>
      <c r="B4" s="24" t="s">
        <v>0</v>
      </c>
      <c r="C4" s="24" t="s">
        <v>1</v>
      </c>
      <c r="D4" s="24" t="s">
        <v>2</v>
      </c>
      <c r="E4" s="24" t="s">
        <v>4</v>
      </c>
      <c r="F4" s="24" t="s">
        <v>151</v>
      </c>
      <c r="G4" s="24" t="s">
        <v>9</v>
      </c>
      <c r="H4" s="24" t="s">
        <v>7</v>
      </c>
      <c r="I4" s="24" t="s">
        <v>15</v>
      </c>
      <c r="J4" s="24" t="s">
        <v>152</v>
      </c>
      <c r="K4" s="24" t="s">
        <v>16</v>
      </c>
      <c r="L4" s="24" t="s">
        <v>17</v>
      </c>
      <c r="M4" s="24" t="s">
        <v>18</v>
      </c>
    </row>
    <row r="5" spans="1:13" x14ac:dyDescent="0.3">
      <c r="A5" s="25" t="s">
        <v>13</v>
      </c>
      <c r="B5" s="26" t="s">
        <v>24</v>
      </c>
      <c r="C5" s="26" t="s">
        <v>99</v>
      </c>
      <c r="D5" s="26">
        <v>27</v>
      </c>
      <c r="E5" s="26" t="s">
        <v>25</v>
      </c>
      <c r="F5" s="26" t="s">
        <v>116</v>
      </c>
      <c r="G5" s="26" t="s">
        <v>27</v>
      </c>
      <c r="H5" s="26" t="s">
        <v>23</v>
      </c>
      <c r="I5" s="26" t="s">
        <v>100</v>
      </c>
      <c r="J5" s="26"/>
      <c r="K5" s="26" t="s">
        <v>20</v>
      </c>
      <c r="L5" s="26" t="s">
        <v>101</v>
      </c>
      <c r="M5" s="26"/>
    </row>
    <row r="6" spans="1:13" x14ac:dyDescent="0.3">
      <c r="A6" s="25" t="s">
        <v>13</v>
      </c>
      <c r="B6" s="26" t="s">
        <v>24</v>
      </c>
      <c r="C6" s="26" t="s">
        <v>99</v>
      </c>
      <c r="D6" s="26">
        <v>27</v>
      </c>
      <c r="E6" s="26" t="s">
        <v>25</v>
      </c>
      <c r="F6" s="26" t="s">
        <v>116</v>
      </c>
      <c r="G6" s="26" t="s">
        <v>27</v>
      </c>
      <c r="H6" s="26" t="s">
        <v>23</v>
      </c>
      <c r="I6" s="26" t="s">
        <v>100</v>
      </c>
      <c r="J6" s="26"/>
      <c r="K6" s="26" t="s">
        <v>102</v>
      </c>
      <c r="L6" s="26" t="s">
        <v>103</v>
      </c>
      <c r="M6" s="26"/>
    </row>
    <row r="7" spans="1:13" x14ac:dyDescent="0.3">
      <c r="A7" s="25" t="s">
        <v>13</v>
      </c>
      <c r="B7" s="26" t="s">
        <v>104</v>
      </c>
      <c r="C7" s="26" t="s">
        <v>105</v>
      </c>
      <c r="D7" s="26">
        <v>12</v>
      </c>
      <c r="E7" s="26" t="s">
        <v>35</v>
      </c>
      <c r="F7" s="26" t="s">
        <v>119</v>
      </c>
      <c r="G7" s="26" t="s">
        <v>27</v>
      </c>
      <c r="H7" s="26" t="s">
        <v>23</v>
      </c>
      <c r="I7" s="26" t="s">
        <v>100</v>
      </c>
      <c r="J7" s="26"/>
      <c r="K7" s="26" t="s">
        <v>21</v>
      </c>
      <c r="L7" s="26" t="s">
        <v>106</v>
      </c>
      <c r="M7" s="26"/>
    </row>
    <row r="8" spans="1:13" x14ac:dyDescent="0.3">
      <c r="A8" s="25" t="s">
        <v>13</v>
      </c>
      <c r="B8" s="26" t="s">
        <v>104</v>
      </c>
      <c r="C8" s="26" t="s">
        <v>107</v>
      </c>
      <c r="D8" s="26">
        <v>63</v>
      </c>
      <c r="E8" s="26" t="s">
        <v>50</v>
      </c>
      <c r="F8" s="26" t="s">
        <v>127</v>
      </c>
      <c r="G8" s="26" t="s">
        <v>27</v>
      </c>
      <c r="H8" s="26" t="s">
        <v>43</v>
      </c>
      <c r="I8" s="26" t="s">
        <v>108</v>
      </c>
      <c r="J8" s="26"/>
      <c r="K8" s="26" t="s">
        <v>20</v>
      </c>
      <c r="L8" s="26" t="s">
        <v>109</v>
      </c>
      <c r="M8" s="26"/>
    </row>
    <row r="9" spans="1:13" x14ac:dyDescent="0.3">
      <c r="A9" s="25" t="s">
        <v>13</v>
      </c>
      <c r="B9" s="26" t="s">
        <v>104</v>
      </c>
      <c r="C9" s="26" t="s">
        <v>110</v>
      </c>
      <c r="D9" s="26">
        <v>39</v>
      </c>
      <c r="E9" s="26" t="s">
        <v>53</v>
      </c>
      <c r="F9" s="26" t="s">
        <v>130</v>
      </c>
      <c r="G9" s="26" t="s">
        <v>27</v>
      </c>
      <c r="H9" s="26" t="s">
        <v>43</v>
      </c>
      <c r="I9" s="26" t="s">
        <v>111</v>
      </c>
      <c r="J9" s="26"/>
      <c r="K9" s="26" t="s">
        <v>102</v>
      </c>
      <c r="L9" s="26" t="s">
        <v>112</v>
      </c>
      <c r="M9" s="26"/>
    </row>
    <row r="10" spans="1:13" x14ac:dyDescent="0.3">
      <c r="A10" s="25" t="s">
        <v>13</v>
      </c>
      <c r="B10" s="26" t="s">
        <v>104</v>
      </c>
      <c r="C10" s="26" t="s">
        <v>113</v>
      </c>
      <c r="D10" s="26">
        <v>28</v>
      </c>
      <c r="E10" s="26" t="s">
        <v>53</v>
      </c>
      <c r="F10" s="26" t="s">
        <v>130</v>
      </c>
      <c r="G10" s="26" t="s">
        <v>27</v>
      </c>
      <c r="H10" s="26" t="s">
        <v>43</v>
      </c>
      <c r="I10" s="26" t="s">
        <v>111</v>
      </c>
      <c r="J10" s="26"/>
      <c r="K10" s="26" t="s">
        <v>21</v>
      </c>
      <c r="L10" s="26" t="s">
        <v>114</v>
      </c>
      <c r="M10" s="26"/>
    </row>
    <row r="11" spans="1:13" x14ac:dyDescent="0.3">
      <c r="A11" s="29" t="s">
        <v>13</v>
      </c>
      <c r="B11" s="30" t="s">
        <v>104</v>
      </c>
      <c r="C11" s="30" t="s">
        <v>110</v>
      </c>
      <c r="D11" s="30">
        <v>39</v>
      </c>
      <c r="E11" s="30" t="s">
        <v>53</v>
      </c>
      <c r="F11" s="30" t="s">
        <v>130</v>
      </c>
      <c r="G11" s="30" t="s">
        <v>27</v>
      </c>
      <c r="H11" s="30" t="s">
        <v>43</v>
      </c>
      <c r="I11" s="30" t="s">
        <v>111</v>
      </c>
      <c r="J11" s="30"/>
      <c r="K11" s="30" t="s">
        <v>20</v>
      </c>
      <c r="L11" s="30" t="s">
        <v>115</v>
      </c>
      <c r="M11" s="30"/>
    </row>
  </sheetData>
  <pageMargins left="0.7" right="0.7" top="0.75" bottom="0.75" header="0.3" footer="0.3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Jahimaad</vt:lpstr>
      <vt:lpstr>Jahirajatised</vt:lpstr>
      <vt:lpstr>Sheet1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Margus Emberg</dc:creator>
  <cp:lastModifiedBy>Margus Emberg</cp:lastModifiedBy>
  <cp:lastPrinted>2017-02-23T11:16:15Z</cp:lastPrinted>
  <dcterms:created xsi:type="dcterms:W3CDTF">2017-02-19T10:33:39Z</dcterms:created>
  <dcterms:modified xsi:type="dcterms:W3CDTF">2021-02-10T13:15:45Z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